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G52" i="1" l="1"/>
  <c r="F52" i="1"/>
  <c r="D52" i="1"/>
  <c r="C52" i="1"/>
  <c r="E50" i="1"/>
  <c r="H50" i="1" s="1"/>
  <c r="H48" i="1"/>
  <c r="E48" i="1"/>
  <c r="E46" i="1"/>
  <c r="H46" i="1" s="1"/>
  <c r="H44" i="1"/>
  <c r="E44" i="1"/>
  <c r="E42" i="1"/>
  <c r="H42" i="1" s="1"/>
  <c r="H40" i="1"/>
  <c r="E40" i="1"/>
  <c r="E38" i="1"/>
  <c r="H38" i="1" s="1"/>
  <c r="G30" i="1"/>
  <c r="F30" i="1"/>
  <c r="D30" i="1"/>
  <c r="C30" i="1"/>
  <c r="E28" i="1"/>
  <c r="H28" i="1" s="1"/>
  <c r="H27" i="1"/>
  <c r="E27" i="1"/>
  <c r="E26" i="1"/>
  <c r="H26" i="1" s="1"/>
  <c r="H25" i="1"/>
  <c r="H30" i="1" s="1"/>
  <c r="E25" i="1"/>
  <c r="G16" i="1"/>
  <c r="F16" i="1"/>
  <c r="D16" i="1"/>
  <c r="C16" i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16" i="1" s="1"/>
  <c r="H52" i="1" l="1"/>
  <c r="H16" i="1"/>
  <c r="E30" i="1"/>
  <c r="E52" i="1"/>
</calcChain>
</file>

<file path=xl/sharedStrings.xml><?xml version="1.0" encoding="utf-8"?>
<sst xmlns="http://schemas.openxmlformats.org/spreadsheetml/2006/main" count="56" uniqueCount="34">
  <si>
    <t>JUNTA MUNICIPAL DE AGUA POTABLE Y ALCANTARILLADO DE CORTAZAR, GTO.
Estado Analítico del Ejercicio del Presupuesto de Egresos
Clasificación Administrativa
Del 1 de Enero al AL 31 DE MARZO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</si>
  <si>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</si>
  <si>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</si>
  <si>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</si>
  <si>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</si>
  <si>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</si>
  <si>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</si>
  <si>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</si>
  <si>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</si>
  <si>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</si>
  <si>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</si>
  <si>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</si>
  <si>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</si>
  <si>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</si>
  <si>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</si>
  <si>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</si>
  <si>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</si>
  <si>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</si>
  <si>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</si>
  <si>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</si>
  <si>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Total del Gasto</t>
  </si>
  <si>
    <t>Gobierno (Federal/Estatal/Municipal) de JUNTA MUNICIPAL DE AGUA POTABLE Y ALCANTARILLADO DE CORTAZAR, GTO.
Estado Analítico del Ejercicio del Presupuesto de Egresos
Clasificación Administrativa
Del 1 de Enero al AL 31 DE MARZO DEL 2020</t>
  </si>
  <si>
    <t>Poder Ejecutivo</t>
  </si>
  <si>
    <t>Poder Legislativo</t>
  </si>
  <si>
    <t>Poder Judicial</t>
  </si>
  <si>
    <t>Órganos Autónomos</t>
  </si>
  <si>
    <t>Sector Paraestatal del Gobierno (Federal/Estatal/Municipal) deJUNTA MUNICIPAL DE AGUA POTABLE Y ALCANTARILLADO DE CORTAZAR, GTO.
Clasificación Administrativa
Del 1 de Enero al AL 31 DE MARZO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</si>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</sst>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26021980</v>
      </c>
      <c r="D7" s="21">
        <v>0</v>
      </c>
      <c r="E7" s="21">
        <f>C7+D7</f>
        <v>26021980</v>
      </c>
      <c r="F7" s="21">
        <v>5755061.8399999999</v>
      </c>
      <c r="G7" s="21">
        <v>5753759.8399999999</v>
      </c>
      <c r="H7" s="21">
        <f>E7-F7</f>
        <v>20266918.16</v>
      </c>
    </row>
    <row r="8" spans="1:8" x14ac:dyDescent="0.2">
      <c r="A8" s="19" t="s">
        <v>12</v>
      </c>
      <c r="B8" s="20"/>
      <c r="C8" s="21">
        <v>3788156</v>
      </c>
      <c r="D8" s="21">
        <v>0</v>
      </c>
      <c r="E8" s="21">
        <f t="shared" ref="E8:E15" si="0">C8+D8</f>
        <v>3788156</v>
      </c>
      <c r="F8" s="21">
        <v>800538.27</v>
      </c>
      <c r="G8" s="21">
        <v>800538.27</v>
      </c>
      <c r="H8" s="21">
        <f t="shared" ref="H8:H15" si="1">E8-F8</f>
        <v>2987617.73</v>
      </c>
    </row>
    <row r="9" spans="1:8" x14ac:dyDescent="0.2">
      <c r="A9" s="19" t="s">
        <v>13</v>
      </c>
      <c r="B9" s="20"/>
      <c r="C9" s="21">
        <v>3856146</v>
      </c>
      <c r="D9" s="21">
        <v>-38066.19</v>
      </c>
      <c r="E9" s="21">
        <f t="shared" si="0"/>
        <v>3818079.81</v>
      </c>
      <c r="F9" s="21">
        <v>628294.24</v>
      </c>
      <c r="G9" s="21">
        <v>628294.24</v>
      </c>
      <c r="H9" s="21">
        <f t="shared" si="1"/>
        <v>3189785.5700000003</v>
      </c>
    </row>
    <row r="10" spans="1:8" x14ac:dyDescent="0.2">
      <c r="A10" s="19" t="s">
        <v>14</v>
      </c>
      <c r="B10" s="20"/>
      <c r="C10" s="21">
        <v>2609911</v>
      </c>
      <c r="D10" s="21">
        <v>0</v>
      </c>
      <c r="E10" s="21">
        <f t="shared" si="0"/>
        <v>2609911</v>
      </c>
      <c r="F10" s="21">
        <v>622756.19999999995</v>
      </c>
      <c r="G10" s="21">
        <v>622756.19999999995</v>
      </c>
      <c r="H10" s="21">
        <f t="shared" si="1"/>
        <v>1987154.8</v>
      </c>
    </row>
    <row r="11" spans="1:8" x14ac:dyDescent="0.2">
      <c r="A11" s="19" t="s">
        <v>15</v>
      </c>
      <c r="B11" s="20"/>
      <c r="C11" s="21">
        <v>4866862</v>
      </c>
      <c r="D11" s="21">
        <v>0</v>
      </c>
      <c r="E11" s="21">
        <f t="shared" si="0"/>
        <v>4866862</v>
      </c>
      <c r="F11" s="21">
        <v>802927.22</v>
      </c>
      <c r="G11" s="21">
        <v>802927.22</v>
      </c>
      <c r="H11" s="21">
        <f t="shared" si="1"/>
        <v>4063934.7800000003</v>
      </c>
    </row>
    <row r="12" spans="1:8" x14ac:dyDescent="0.2">
      <c r="A12" s="19" t="s">
        <v>16</v>
      </c>
      <c r="B12" s="20"/>
      <c r="C12" s="21">
        <v>1892458</v>
      </c>
      <c r="D12" s="21">
        <v>0</v>
      </c>
      <c r="E12" s="21">
        <f t="shared" si="0"/>
        <v>1892458</v>
      </c>
      <c r="F12" s="21">
        <v>335554.65</v>
      </c>
      <c r="G12" s="21">
        <v>335554.65</v>
      </c>
      <c r="H12" s="21">
        <f t="shared" si="1"/>
        <v>1556903.35</v>
      </c>
    </row>
    <row r="13" spans="1:8" x14ac:dyDescent="0.2">
      <c r="A13" s="19" t="s">
        <v>17</v>
      </c>
      <c r="B13" s="20"/>
      <c r="C13" s="21">
        <v>7302990</v>
      </c>
      <c r="D13" s="21">
        <v>280203.38</v>
      </c>
      <c r="E13" s="21">
        <f t="shared" si="0"/>
        <v>7583193.3799999999</v>
      </c>
      <c r="F13" s="21">
        <v>1662821.74</v>
      </c>
      <c r="G13" s="21">
        <v>1662191.74</v>
      </c>
      <c r="H13" s="21">
        <f t="shared" si="1"/>
        <v>5920371.6399999997</v>
      </c>
    </row>
    <row r="14" spans="1:8" x14ac:dyDescent="0.2">
      <c r="A14" s="19" t="s">
        <v>18</v>
      </c>
      <c r="B14" s="20"/>
      <c r="C14" s="21">
        <v>1623938</v>
      </c>
      <c r="D14" s="21">
        <v>0</v>
      </c>
      <c r="E14" s="21">
        <f t="shared" si="0"/>
        <v>1623938</v>
      </c>
      <c r="F14" s="21">
        <v>195226.9</v>
      </c>
      <c r="G14" s="21">
        <v>195226.9</v>
      </c>
      <c r="H14" s="21">
        <f t="shared" si="1"/>
        <v>1428711.1</v>
      </c>
    </row>
    <row r="15" spans="1:8" x14ac:dyDescent="0.2">
      <c r="A15" s="19" t="s">
        <v>19</v>
      </c>
      <c r="B15" s="20"/>
      <c r="C15" s="21">
        <v>15349832</v>
      </c>
      <c r="D15" s="21">
        <v>2767989.22</v>
      </c>
      <c r="E15" s="21">
        <f t="shared" si="0"/>
        <v>18117821.219999999</v>
      </c>
      <c r="F15" s="21">
        <v>3154325.04</v>
      </c>
      <c r="G15" s="21">
        <v>3154325.04</v>
      </c>
      <c r="H15" s="21">
        <f t="shared" si="1"/>
        <v>14963496.18</v>
      </c>
    </row>
    <row r="16" spans="1:8" x14ac:dyDescent="0.2">
      <c r="A16" s="22"/>
      <c r="B16" s="23" t="s">
        <v>20</v>
      </c>
      <c r="C16" s="24">
        <f t="shared" ref="C16:H16" si="2">SUM(C5:C15)</f>
        <v>67312274</v>
      </c>
      <c r="D16" s="24">
        <f t="shared" si="2"/>
        <v>3010128.41</v>
      </c>
      <c r="E16" s="24">
        <f t="shared" si="2"/>
        <v>70322399.409999996</v>
      </c>
      <c r="F16" s="24">
        <f t="shared" si="2"/>
        <v>13957510.100000001</v>
      </c>
      <c r="G16" s="24">
        <f t="shared" si="2"/>
        <v>13955579.100000001</v>
      </c>
      <c r="H16" s="24">
        <f t="shared" si="2"/>
        <v>56364893.310000002</v>
      </c>
    </row>
    <row r="19" spans="1:8" ht="45" customHeight="1" x14ac:dyDescent="0.2">
      <c r="A19" s="1" t="s">
        <v>21</v>
      </c>
      <c r="B19" s="2"/>
      <c r="C19" s="2"/>
      <c r="D19" s="2"/>
      <c r="E19" s="2"/>
      <c r="F19" s="2"/>
      <c r="G19" s="2"/>
      <c r="H19" s="3"/>
    </row>
    <row r="21" spans="1:8" x14ac:dyDescent="0.2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22.5" x14ac:dyDescent="0.2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x14ac:dyDescent="0.2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x14ac:dyDescent="0.2">
      <c r="A24" s="16"/>
      <c r="B24" s="25"/>
      <c r="C24" s="26"/>
      <c r="D24" s="26"/>
      <c r="E24" s="26"/>
      <c r="F24" s="26"/>
      <c r="G24" s="26"/>
      <c r="H24" s="26"/>
    </row>
    <row r="25" spans="1:8" x14ac:dyDescent="0.2">
      <c r="A25" s="19" t="s">
        <v>22</v>
      </c>
      <c r="B25" s="27"/>
      <c r="C25" s="28">
        <v>0</v>
      </c>
      <c r="D25" s="28">
        <v>0</v>
      </c>
      <c r="E25" s="28">
        <f>C25+D25</f>
        <v>0</v>
      </c>
      <c r="F25" s="28">
        <v>0</v>
      </c>
      <c r="G25" s="28">
        <v>0</v>
      </c>
      <c r="H25" s="28">
        <f>E25-F25</f>
        <v>0</v>
      </c>
    </row>
    <row r="26" spans="1:8" x14ac:dyDescent="0.2">
      <c r="A26" s="19" t="s">
        <v>23</v>
      </c>
      <c r="B26" s="27"/>
      <c r="C26" s="28">
        <v>0</v>
      </c>
      <c r="D26" s="28">
        <v>0</v>
      </c>
      <c r="E26" s="28">
        <f t="shared" ref="E26:E28" si="3">C26+D26</f>
        <v>0</v>
      </c>
      <c r="F26" s="28">
        <v>0</v>
      </c>
      <c r="G26" s="28">
        <v>0</v>
      </c>
      <c r="H26" s="28">
        <f t="shared" ref="H26:H28" si="4">E26-F26</f>
        <v>0</v>
      </c>
    </row>
    <row r="27" spans="1:8" x14ac:dyDescent="0.2">
      <c r="A27" s="19" t="s">
        <v>24</v>
      </c>
      <c r="B27" s="27"/>
      <c r="C27" s="28">
        <v>0</v>
      </c>
      <c r="D27" s="28">
        <v>0</v>
      </c>
      <c r="E27" s="28">
        <f t="shared" si="3"/>
        <v>0</v>
      </c>
      <c r="F27" s="28">
        <v>0</v>
      </c>
      <c r="G27" s="28">
        <v>0</v>
      </c>
      <c r="H27" s="28">
        <f t="shared" si="4"/>
        <v>0</v>
      </c>
    </row>
    <row r="28" spans="1:8" x14ac:dyDescent="0.2">
      <c r="A28" s="19" t="s">
        <v>25</v>
      </c>
      <c r="B28" s="27"/>
      <c r="C28" s="28">
        <v>0</v>
      </c>
      <c r="D28" s="28">
        <v>0</v>
      </c>
      <c r="E28" s="28">
        <f t="shared" si="3"/>
        <v>0</v>
      </c>
      <c r="F28" s="28">
        <v>0</v>
      </c>
      <c r="G28" s="28">
        <v>0</v>
      </c>
      <c r="H28" s="28">
        <f t="shared" si="4"/>
        <v>0</v>
      </c>
    </row>
    <row r="29" spans="1:8" x14ac:dyDescent="0.2">
      <c r="A29" s="19"/>
      <c r="B29" s="27"/>
      <c r="C29" s="29"/>
      <c r="D29" s="29"/>
      <c r="E29" s="29"/>
      <c r="F29" s="29"/>
      <c r="G29" s="29"/>
      <c r="H29" s="29"/>
    </row>
    <row r="30" spans="1:8" x14ac:dyDescent="0.2">
      <c r="A30" s="22"/>
      <c r="B30" s="23" t="s">
        <v>20</v>
      </c>
      <c r="C30" s="24">
        <f>SUM(C25:C29)</f>
        <v>0</v>
      </c>
      <c r="D30" s="24">
        <f>SUM(D25:D29)</f>
        <v>0</v>
      </c>
      <c r="E30" s="24">
        <f>SUM(E25:E28)</f>
        <v>0</v>
      </c>
      <c r="F30" s="24">
        <f>SUM(F25:F28)</f>
        <v>0</v>
      </c>
      <c r="G30" s="24">
        <f>SUM(G25:G28)</f>
        <v>0</v>
      </c>
      <c r="H30" s="24">
        <f>SUM(H25:H28)</f>
        <v>0</v>
      </c>
    </row>
    <row r="33" spans="1:8" ht="45" customHeight="1" x14ac:dyDescent="0.2">
      <c r="A33" s="1" t="s">
        <v>26</v>
      </c>
      <c r="B33" s="2"/>
      <c r="C33" s="2"/>
      <c r="D33" s="2"/>
      <c r="E33" s="2"/>
      <c r="F33" s="2"/>
      <c r="G33" s="2"/>
      <c r="H33" s="3"/>
    </row>
    <row r="34" spans="1:8" x14ac:dyDescent="0.2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22.5" x14ac:dyDescent="0.2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x14ac:dyDescent="0.2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x14ac:dyDescent="0.2">
      <c r="A37" s="16"/>
      <c r="B37" s="25"/>
      <c r="C37" s="26"/>
      <c r="D37" s="26"/>
      <c r="E37" s="26"/>
      <c r="F37" s="26"/>
      <c r="G37" s="26"/>
      <c r="H37" s="26"/>
    </row>
    <row r="38" spans="1:8" ht="22.5" x14ac:dyDescent="0.2">
      <c r="A38" s="19"/>
      <c r="B38" s="30" t="s">
        <v>27</v>
      </c>
      <c r="C38" s="28">
        <v>0</v>
      </c>
      <c r="D38" s="28">
        <v>0</v>
      </c>
      <c r="E38" s="28">
        <f>C38+D38</f>
        <v>0</v>
      </c>
      <c r="F38" s="28">
        <v>0</v>
      </c>
      <c r="G38" s="28">
        <v>0</v>
      </c>
      <c r="H38" s="28">
        <f>E38-F38</f>
        <v>0</v>
      </c>
    </row>
    <row r="39" spans="1:8" x14ac:dyDescent="0.2">
      <c r="A39" s="19"/>
      <c r="B39" s="30"/>
      <c r="C39" s="28"/>
      <c r="D39" s="28"/>
      <c r="E39" s="28"/>
      <c r="F39" s="28"/>
      <c r="G39" s="28"/>
      <c r="H39" s="28"/>
    </row>
    <row r="40" spans="1:8" x14ac:dyDescent="0.2">
      <c r="A40" s="19"/>
      <c r="B40" s="30" t="s">
        <v>28</v>
      </c>
      <c r="C40" s="28">
        <v>0</v>
      </c>
      <c r="D40" s="28">
        <v>0</v>
      </c>
      <c r="E40" s="28">
        <f>C40+D40</f>
        <v>0</v>
      </c>
      <c r="F40" s="28">
        <v>0</v>
      </c>
      <c r="G40" s="28">
        <v>0</v>
      </c>
      <c r="H40" s="28">
        <f>E40-F40</f>
        <v>0</v>
      </c>
    </row>
    <row r="41" spans="1:8" x14ac:dyDescent="0.2">
      <c r="A41" s="19"/>
      <c r="B41" s="30"/>
      <c r="C41" s="28"/>
      <c r="D41" s="28"/>
      <c r="E41" s="28"/>
      <c r="F41" s="28"/>
      <c r="G41" s="28"/>
      <c r="H41" s="28"/>
    </row>
    <row r="42" spans="1:8" ht="22.5" x14ac:dyDescent="0.2">
      <c r="A42" s="19"/>
      <c r="B42" s="30" t="s">
        <v>29</v>
      </c>
      <c r="C42" s="28">
        <v>0</v>
      </c>
      <c r="D42" s="28">
        <v>0</v>
      </c>
      <c r="E42" s="28">
        <f>C42+D42</f>
        <v>0</v>
      </c>
      <c r="F42" s="28">
        <v>0</v>
      </c>
      <c r="G42" s="28">
        <v>0</v>
      </c>
      <c r="H42" s="28">
        <f>E42-F42</f>
        <v>0</v>
      </c>
    </row>
    <row r="43" spans="1:8" x14ac:dyDescent="0.2">
      <c r="A43" s="19"/>
      <c r="B43" s="30"/>
      <c r="C43" s="28"/>
      <c r="D43" s="28"/>
      <c r="E43" s="28"/>
      <c r="F43" s="28"/>
      <c r="G43" s="28"/>
      <c r="H43" s="28"/>
    </row>
    <row r="44" spans="1:8" ht="22.5" x14ac:dyDescent="0.2">
      <c r="A44" s="19"/>
      <c r="B44" s="30" t="s">
        <v>30</v>
      </c>
      <c r="C44" s="28">
        <v>0</v>
      </c>
      <c r="D44" s="28">
        <v>0</v>
      </c>
      <c r="E44" s="28">
        <f>C44+D44</f>
        <v>0</v>
      </c>
      <c r="F44" s="28">
        <v>0</v>
      </c>
      <c r="G44" s="28">
        <v>0</v>
      </c>
      <c r="H44" s="28">
        <f>E44-F44</f>
        <v>0</v>
      </c>
    </row>
    <row r="45" spans="1:8" x14ac:dyDescent="0.2">
      <c r="A45" s="19"/>
      <c r="B45" s="30"/>
      <c r="C45" s="28"/>
      <c r="D45" s="28"/>
      <c r="E45" s="28"/>
      <c r="F45" s="28"/>
      <c r="G45" s="28"/>
      <c r="H45" s="28"/>
    </row>
    <row r="46" spans="1:8" ht="22.5" x14ac:dyDescent="0.2">
      <c r="A46" s="19"/>
      <c r="B46" s="30" t="s">
        <v>31</v>
      </c>
      <c r="C46" s="28">
        <v>0</v>
      </c>
      <c r="D46" s="28">
        <v>0</v>
      </c>
      <c r="E46" s="28">
        <f>C46+D46</f>
        <v>0</v>
      </c>
      <c r="F46" s="28">
        <v>0</v>
      </c>
      <c r="G46" s="28">
        <v>0</v>
      </c>
      <c r="H46" s="28">
        <f>E46-F46</f>
        <v>0</v>
      </c>
    </row>
    <row r="47" spans="1:8" x14ac:dyDescent="0.2">
      <c r="A47" s="19"/>
      <c r="B47" s="30"/>
      <c r="C47" s="28"/>
      <c r="D47" s="28"/>
      <c r="E47" s="28"/>
      <c r="F47" s="28"/>
      <c r="G47" s="28"/>
      <c r="H47" s="28"/>
    </row>
    <row r="48" spans="1:8" ht="22.5" x14ac:dyDescent="0.2">
      <c r="A48" s="19"/>
      <c r="B48" s="30" t="s">
        <v>32</v>
      </c>
      <c r="C48" s="28">
        <v>0</v>
      </c>
      <c r="D48" s="28">
        <v>0</v>
      </c>
      <c r="E48" s="28">
        <f>C48+D48</f>
        <v>0</v>
      </c>
      <c r="F48" s="28">
        <v>0</v>
      </c>
      <c r="G48" s="28">
        <v>0</v>
      </c>
      <c r="H48" s="28">
        <f>E48-F48</f>
        <v>0</v>
      </c>
    </row>
    <row r="49" spans="1:8" x14ac:dyDescent="0.2">
      <c r="A49" s="19"/>
      <c r="B49" s="30"/>
      <c r="C49" s="28"/>
      <c r="D49" s="28"/>
      <c r="E49" s="28"/>
      <c r="F49" s="28"/>
      <c r="G49" s="28"/>
      <c r="H49" s="28"/>
    </row>
    <row r="50" spans="1:8" x14ac:dyDescent="0.2">
      <c r="A50" s="19"/>
      <c r="B50" s="30" t="s">
        <v>33</v>
      </c>
      <c r="C50" s="28">
        <v>0</v>
      </c>
      <c r="D50" s="28">
        <v>0</v>
      </c>
      <c r="E50" s="28">
        <f>C50+D50</f>
        <v>0</v>
      </c>
      <c r="F50" s="28">
        <v>0</v>
      </c>
      <c r="G50" s="28">
        <v>0</v>
      </c>
      <c r="H50" s="28">
        <f>E50-F50</f>
        <v>0</v>
      </c>
    </row>
    <row r="51" spans="1:8" x14ac:dyDescent="0.2">
      <c r="A51" s="31"/>
      <c r="B51" s="32"/>
      <c r="C51" s="29"/>
      <c r="D51" s="29"/>
      <c r="E51" s="29"/>
      <c r="F51" s="29"/>
      <c r="G51" s="29"/>
      <c r="H51" s="29"/>
    </row>
    <row r="52" spans="1:8" x14ac:dyDescent="0.2">
      <c r="A52" s="22"/>
      <c r="B52" s="23" t="s">
        <v>20</v>
      </c>
      <c r="C52" s="24">
        <f t="shared" ref="C52:H52" si="5">SUM(C38:C50)</f>
        <v>0</v>
      </c>
      <c r="D52" s="24">
        <f t="shared" si="5"/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2020-05-19T20:28:19Z</dcterms:created>
  <dcterms:modified xsi:type="dcterms:W3CDTF">2020-05-19T20:28:46Z</dcterms:modified>
</cp:coreProperties>
</file>